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btua-my.sharepoint.com/personal/myronenko_olena_dsbt_gov_ua/Documents/Робочий стіл/Звіти ЗВГ/сз/"/>
    </mc:Choice>
  </mc:AlternateContent>
  <xr:revisionPtr revIDLastSave="152" documentId="8_{88D7C45A-4889-4DAA-835F-06FEF80E2588}" xr6:coauthVersionLast="47" xr6:coauthVersionMax="47" xr10:uidLastSave="{940A9D3A-A22D-4807-961F-B4F7A616C63D}"/>
  <bookViews>
    <workbookView xWindow="-120" yWindow="-120" windowWidth="29040" windowHeight="15840" xr2:uid="{F31BF606-F7C8-445C-944C-9B887F30200F}"/>
  </bookViews>
  <sheets>
    <sheet name="ЗВГ ЕФ_1_1 Довідка щодо роботи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  <c r="Q19" i="1"/>
  <c r="D19" i="1"/>
  <c r="C19" i="1"/>
</calcChain>
</file>

<file path=xl/sharedStrings.xml><?xml version="1.0" encoding="utf-8"?>
<sst xmlns="http://schemas.openxmlformats.org/spreadsheetml/2006/main" count="24" uniqueCount="24">
  <si>
    <t>ДОВІДКА</t>
  </si>
  <si>
    <t>щодо роботи із зверненнями громадян,</t>
  </si>
  <si>
    <t>за період з 01.07.2025 по 30.09.2025</t>
  </si>
  <si>
    <t>№</t>
  </si>
  <si>
    <t>За формою надходження</t>
  </si>
  <si>
    <t>Кількість звернень</t>
  </si>
  <si>
    <t>З них</t>
  </si>
  <si>
    <t>за суб'єктом</t>
  </si>
  <si>
    <t>за видами</t>
  </si>
  <si>
    <t>за результатами розгляду</t>
  </si>
  <si>
    <t>Поштою (електронною поштою)</t>
  </si>
  <si>
    <t>За допомогою засобів телефонного зв’язку</t>
  </si>
  <si>
    <t>З використанням Інтернету</t>
  </si>
  <si>
    <t>На особистому прийомі</t>
  </si>
  <si>
    <t>Через уповноважену особу</t>
  </si>
  <si>
    <t>Через органи влади</t>
  </si>
  <si>
    <t>      з них від КМУ</t>
  </si>
  <si>
    <t>Через медіа</t>
  </si>
  <si>
    <t>Від інших органів, установ, організацій</t>
  </si>
  <si>
    <t>Разом</t>
  </si>
  <si>
    <t xml:space="preserve">1. Індивідуальні; 2. Колективні; 3. Анонімні; 4. Пропозиції; 5. Заяви, клопотання; 6. Скарги; 7. Вирішено позитивно; 8. Відмовлено у задоволенні; 9. Дано роз'яснення; 10. Звернення, що повернуто авторові відповідно до статей 5 і 7 Закону України "Про звернення громадян"; 11. Звернення, що пересилається за належністю відповідно до статті 7 Закону України "Про звернення громадян"; 12. Звернення, що не підлягає розгляду відповідно до статей 8 і 17 Закону України "Про звернення громадян»; 13. У стадії розгляду; 14. Розглянуто, надано відповідь з порушенням термінів. </t>
  </si>
  <si>
    <t>що надійшли до Державної служби України з безпеки на транспорті</t>
  </si>
  <si>
    <t>Кількість громадян, що звернулись</t>
  </si>
  <si>
    <t xml:space="preserve">Додаток 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</si>
</sst>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57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sz val="14"/>
      <color theme="0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0"/>
      <name val="Times New Roman"/>
      <family val="2"/>
      <charset val="204"/>
    </font>
    <font>
      <sz val="11"/>
      <color theme="1"/>
      <name val="Aptos Narrow"/>
      <family val="2"/>
      <charset val="204"/>
      <scheme val="min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65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 indent="2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left" wrapText="1"/>
    </xf>
    <xf numFmtId="0" fontId="39" fillId="33" borderId="10" xfId="42" applyFont="1" applyFill="1" applyBorder="1" applyAlignment="1">
      <alignment horizontal="center" wrapText="1"/>
    </xf>
    <xf numFmtId="0" fontId="3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left" wrapText="1"/>
    </xf>
    <xf numFmtId="0" fontId="40" fillId="33" borderId="10" xfId="42" applyNumberFormat="1" applyFont="1" applyFill="1" applyBorder="1" applyAlignment="1">
      <alignment horizontal="center" wrapText="1"/>
    </xf>
    <xf numFmtId="0" fontId="40" fillId="33" borderId="10" xfId="0" applyFont="1" applyFill="1" applyBorder="1" applyAlignment="1">
      <alignment horizontal="center" wrapText="1"/>
    </xf>
    <xf numFmtId="3" fontId="40" fillId="33" borderId="10" xfId="42" applyNumberFormat="1" applyFont="1" applyFill="1" applyBorder="1" applyAlignment="1">
      <alignment horizont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1" fillId="0" borderId="0" xfId="43" applyFont="1" applyAlignment="1">
      <alignment horizontal="right" vertical="top" wrapText="1"/>
    </xf>
    <xf numFmtId="0" fontId="41" fillId="0" borderId="0" xfId="43" applyFont="1" applyAlignment="1">
      <alignment horizontal="right" vertical="top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/>
  </cellXfs>
  <cellStyles count="85">
    <cellStyle name="20% – колірна тема 1" xfId="19" builtinId="30" customBuiltin="1"/>
    <cellStyle name="20% – колірна тема 1 2" xfId="61" xr:uid="{6BA26E95-2D17-4983-88EE-34709E0C78DE}"/>
    <cellStyle name="20% – колірна тема 2" xfId="23" builtinId="34" customBuiltin="1"/>
    <cellStyle name="20% – колірна тема 2 2" xfId="65" xr:uid="{3607A891-405B-4D2B-8B87-6FD95F1F71BC}"/>
    <cellStyle name="20% – колірна тема 3" xfId="27" builtinId="38" customBuiltin="1"/>
    <cellStyle name="20% – колірна тема 3 2" xfId="69" xr:uid="{83DFF86F-72BD-44CC-9FD3-90764660A17A}"/>
    <cellStyle name="20% – колірна тема 4" xfId="31" builtinId="42" customBuiltin="1"/>
    <cellStyle name="20% – колірна тема 4 2" xfId="73" xr:uid="{9D4A5614-E455-4D17-BAC9-F607BF95C351}"/>
    <cellStyle name="20% – колірна тема 5" xfId="35" builtinId="46" customBuiltin="1"/>
    <cellStyle name="20% – колірна тема 5 2" xfId="77" xr:uid="{33275A7F-84E0-4767-B00E-9C4A743F1D93}"/>
    <cellStyle name="20% – колірна тема 6" xfId="39" builtinId="50" customBuiltin="1"/>
    <cellStyle name="20% – колірна тема 6 2" xfId="81" xr:uid="{29B3C441-60DA-42B8-AFAC-F84BD25A3A88}"/>
    <cellStyle name="40% – колірна тема 1" xfId="20" builtinId="31" customBuiltin="1"/>
    <cellStyle name="40% – колірна тема 1 2" xfId="62" xr:uid="{35AC2BE1-7ED8-42C6-B1BD-88AAE4FD36E0}"/>
    <cellStyle name="40% – колірна тема 2" xfId="24" builtinId="35" customBuiltin="1"/>
    <cellStyle name="40% – колірна тема 2 2" xfId="66" xr:uid="{99EBB241-1FE6-4461-B7EF-388B64B9A714}"/>
    <cellStyle name="40% – колірна тема 3" xfId="28" builtinId="39" customBuiltin="1"/>
    <cellStyle name="40% – колірна тема 3 2" xfId="70" xr:uid="{AC74E71B-22AA-40D0-8325-E22C2BE370F5}"/>
    <cellStyle name="40% – колірна тема 4" xfId="32" builtinId="43" customBuiltin="1"/>
    <cellStyle name="40% – колірна тема 4 2" xfId="74" xr:uid="{A94C9245-F4AA-479D-8020-802B7FEEF14B}"/>
    <cellStyle name="40% – колірна тема 5" xfId="36" builtinId="47" customBuiltin="1"/>
    <cellStyle name="40% – колірна тема 5 2" xfId="78" xr:uid="{743F94DE-CC34-4C28-8B6C-7C33E30DBC01}"/>
    <cellStyle name="40% – колірна тема 6" xfId="40" builtinId="51" customBuiltin="1"/>
    <cellStyle name="40% – колірна тема 6 2" xfId="82" xr:uid="{86D89291-634E-4A3F-85DB-9DFD94F940EC}"/>
    <cellStyle name="60% – колірна тема 1" xfId="21" builtinId="32" customBuiltin="1"/>
    <cellStyle name="60% – колірна тема 1 2" xfId="63" xr:uid="{3F645003-CCA0-40C6-BDC9-193044F4113C}"/>
    <cellStyle name="60% – колірна тема 2" xfId="25" builtinId="36" customBuiltin="1"/>
    <cellStyle name="60% – колірна тема 2 2" xfId="67" xr:uid="{43E6847D-1575-4848-97D5-406242AF9A7E}"/>
    <cellStyle name="60% – колірна тема 3" xfId="29" builtinId="40" customBuiltin="1"/>
    <cellStyle name="60% – колірна тема 3 2" xfId="71" xr:uid="{AB21C712-A634-4A2F-8664-37B36E575C8A}"/>
    <cellStyle name="60% – колірна тема 4" xfId="33" builtinId="44" customBuiltin="1"/>
    <cellStyle name="60% – колірна тема 4 2" xfId="75" xr:uid="{FCA0A99F-A8DE-45F3-9548-9E111D401210}"/>
    <cellStyle name="60% – колірна тема 5" xfId="37" builtinId="48" customBuiltin="1"/>
    <cellStyle name="60% – колірна тема 5 2" xfId="79" xr:uid="{4E185953-C9B6-4CD1-A04B-4A56064BC5B2}"/>
    <cellStyle name="60% – колірна тема 6" xfId="41" builtinId="52" customBuiltin="1"/>
    <cellStyle name="60% – колірна тема 6 2" xfId="83" xr:uid="{29B0120E-8AA0-4627-84BB-CE11FB4FF8D8}"/>
    <cellStyle name="Ввід" xfId="9" builtinId="20" customBuiltin="1"/>
    <cellStyle name="Ввід 2" xfId="51" xr:uid="{CD2AD69A-0C19-444D-9598-F89ED74FAAE7}"/>
    <cellStyle name="Гарний" xfId="6" builtinId="26" customBuiltin="1"/>
    <cellStyle name="Гарний 2" xfId="48" xr:uid="{5D450258-CF58-4B7F-AF07-1C5FB7500EF4}"/>
    <cellStyle name="Гіперпосилання" xfId="42" builtinId="8"/>
    <cellStyle name="Гіперпосилання 2" xfId="84" xr:uid="{749BBADC-6848-4B98-A373-D31D8A1D0232}"/>
    <cellStyle name="Заголовок 1" xfId="2" builtinId="16" customBuiltin="1"/>
    <cellStyle name="Заголовок 1 2" xfId="44" xr:uid="{2FE72A4D-8E2E-4EAA-A653-0BD2E1E9F64F}"/>
    <cellStyle name="Заголовок 2" xfId="3" builtinId="17" customBuiltin="1"/>
    <cellStyle name="Заголовок 2 2" xfId="45" xr:uid="{30B0D2D6-1D1C-48FE-93D6-B58C88C67EBA}"/>
    <cellStyle name="Заголовок 3" xfId="4" builtinId="18" customBuiltin="1"/>
    <cellStyle name="Заголовок 3 2" xfId="46" xr:uid="{2ED3EAEF-DFE1-442A-ACF6-13132A4FA11D}"/>
    <cellStyle name="Заголовок 4" xfId="5" builtinId="19" customBuiltin="1"/>
    <cellStyle name="Заголовок 4 2" xfId="47" xr:uid="{EB5BE262-DC2A-427E-A838-582DA12D07DE}"/>
    <cellStyle name="Звичайний" xfId="0" builtinId="0"/>
    <cellStyle name="Звичайний 2" xfId="43" xr:uid="{87A500DF-377D-4854-B4B9-3B218375E804}"/>
    <cellStyle name="Зв'язана клітинка" xfId="12" builtinId="24" customBuiltin="1"/>
    <cellStyle name="Зв'язана клітинка 2" xfId="54" xr:uid="{B198044C-8E99-484C-883B-864E2DB5F54E}"/>
    <cellStyle name="Колірна тема 1" xfId="18" builtinId="29" customBuiltin="1"/>
    <cellStyle name="Колірна тема 1 2" xfId="60" xr:uid="{1238B93B-6584-4C41-A727-78176936806C}"/>
    <cellStyle name="Колірна тема 2" xfId="22" builtinId="33" customBuiltin="1"/>
    <cellStyle name="Колірна тема 2 2" xfId="64" xr:uid="{F514F8A4-C9C5-4462-B88F-A0DD5A91E023}"/>
    <cellStyle name="Колірна тема 3" xfId="26" builtinId="37" customBuiltin="1"/>
    <cellStyle name="Колірна тема 3 2" xfId="68" xr:uid="{210A0A96-7BE5-49D1-8BF4-CA41816805CC}"/>
    <cellStyle name="Колірна тема 4" xfId="30" builtinId="41" customBuiltin="1"/>
    <cellStyle name="Колірна тема 4 2" xfId="72" xr:uid="{2AA72C19-760B-4BFD-A9CF-A46A0DC2CD81}"/>
    <cellStyle name="Колірна тема 5" xfId="34" builtinId="45" customBuiltin="1"/>
    <cellStyle name="Колірна тема 5 2" xfId="76" xr:uid="{E8198E0F-A1B6-4454-B28E-C89E8B7E3C76}"/>
    <cellStyle name="Колірна тема 6" xfId="38" builtinId="49" customBuiltin="1"/>
    <cellStyle name="Колірна тема 6 2" xfId="80" xr:uid="{5EBAB3B8-BFA6-41EC-9264-CB7D8BE35C13}"/>
    <cellStyle name="Контрольна клітинка" xfId="13" builtinId="23" customBuiltin="1"/>
    <cellStyle name="Контрольна клітинка 2" xfId="55" xr:uid="{C4962B28-ED6A-4D41-9915-918F5F77EA06}"/>
    <cellStyle name="Назва" xfId="1" builtinId="15" customBuiltin="1"/>
    <cellStyle name="Нейтральний" xfId="8" builtinId="28" customBuiltin="1"/>
    <cellStyle name="Нейтральний 2" xfId="50" xr:uid="{34718C53-0222-40D0-A2F2-FABC1778F59B}"/>
    <cellStyle name="Обчислення" xfId="11" builtinId="22" customBuiltin="1"/>
    <cellStyle name="Обчислення 2" xfId="53" xr:uid="{9820A5AD-0187-4810-A077-86BF275D83E9}"/>
    <cellStyle name="Підсумок" xfId="17" builtinId="25" customBuiltin="1"/>
    <cellStyle name="Підсумок 2" xfId="59" xr:uid="{5AE58C3A-E329-4EAA-8A15-7D79286CDB02}"/>
    <cellStyle name="Поганий" xfId="7" builtinId="27" customBuiltin="1"/>
    <cellStyle name="Поганий 2" xfId="49" xr:uid="{9BA7DE85-ED01-4E20-849A-0C9FF1F50EE4}"/>
    <cellStyle name="Примітка" xfId="15" builtinId="10" customBuiltin="1"/>
    <cellStyle name="Примітка 2" xfId="57" xr:uid="{8132381A-4C31-45A8-8C80-4555A069A777}"/>
    <cellStyle name="Результат" xfId="10" builtinId="21" customBuiltin="1"/>
    <cellStyle name="Результат 2" xfId="52" xr:uid="{4694C88B-ED29-4BF8-B21D-937A36AB83BF}"/>
    <cellStyle name="Текст попередження" xfId="14" builtinId="11" customBuiltin="1"/>
    <cellStyle name="Текст попередження 2" xfId="56" xr:uid="{E66748F9-56FC-4092-939B-F4218D1CCB53}"/>
    <cellStyle name="Текст пояснення" xfId="16" builtinId="53" customBuiltin="1"/>
    <cellStyle name="Текст пояснення 2" xfId="58" xr:uid="{833AB79B-6518-4B81-B7F3-4EA6CBC4F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DF872-1FDF-4637-869D-85B4891095BC}">
  <dimension ref="A1:R21"/>
  <sheetViews>
    <sheetView showGridLines="0" tabSelected="1" view="pageBreakPreview" topLeftCell="A9" zoomScale="60" zoomScaleNormal="100" workbookViewId="0">
      <selection activeCell="A22" sqref="A22:XFD22"/>
    </sheetView>
  </sheetViews>
  <sheetFormatPr defaultRowHeight="18.75" x14ac:dyDescent="0.3"/>
  <cols>
    <col min="1" max="1" width="4.44140625" customWidth="1"/>
    <col min="2" max="2" width="28" bestFit="1" customWidth="1"/>
    <col min="3" max="3" width="11.77734375" customWidth="1"/>
    <col min="4" max="17" width="6.6640625" customWidth="1"/>
    <col min="18" max="18" width="10.77734375" customWidth="1"/>
  </cols>
  <sheetData>
    <row r="1" spans="1:18" ht="18.75" customHeight="1" x14ac:dyDescent="0.3">
      <c r="A1" s="14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2.75" customHeight="1" x14ac:dyDescent="0.3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" customHeight="1" x14ac:dyDescent="0.3">
      <c r="A4" s="22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customHeight="1" x14ac:dyDescent="0.3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8.25" customHeight="1" thickBot="1" x14ac:dyDescent="0.35">
      <c r="A6" s="1"/>
    </row>
    <row r="7" spans="1:18" ht="28.5" customHeight="1" thickBot="1" x14ac:dyDescent="0.35">
      <c r="A7" s="16" t="s">
        <v>3</v>
      </c>
      <c r="B7" s="16" t="s">
        <v>4</v>
      </c>
      <c r="C7" s="16" t="s">
        <v>5</v>
      </c>
      <c r="D7" s="19" t="s">
        <v>6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16" t="s">
        <v>22</v>
      </c>
    </row>
    <row r="8" spans="1:18" ht="45" customHeight="1" thickBot="1" x14ac:dyDescent="0.35">
      <c r="A8" s="17"/>
      <c r="B8" s="17"/>
      <c r="C8" s="17"/>
      <c r="D8" s="19" t="s">
        <v>7</v>
      </c>
      <c r="E8" s="20"/>
      <c r="F8" s="21"/>
      <c r="G8" s="19" t="s">
        <v>8</v>
      </c>
      <c r="H8" s="20"/>
      <c r="I8" s="21"/>
      <c r="J8" s="19" t="s">
        <v>9</v>
      </c>
      <c r="K8" s="20"/>
      <c r="L8" s="20"/>
      <c r="M8" s="20"/>
      <c r="N8" s="20"/>
      <c r="O8" s="21"/>
      <c r="P8" s="16">
        <v>13</v>
      </c>
      <c r="Q8" s="16">
        <v>14</v>
      </c>
      <c r="R8" s="17"/>
    </row>
    <row r="9" spans="1:18" ht="36" customHeight="1" thickBot="1" x14ac:dyDescent="0.35">
      <c r="A9" s="18"/>
      <c r="B9" s="18"/>
      <c r="C9" s="18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>
        <v>8</v>
      </c>
      <c r="L9" s="2">
        <v>9</v>
      </c>
      <c r="M9" s="2">
        <v>10</v>
      </c>
      <c r="N9" s="2">
        <v>11</v>
      </c>
      <c r="O9" s="2">
        <v>12</v>
      </c>
      <c r="P9" s="18"/>
      <c r="Q9" s="18"/>
      <c r="R9" s="18"/>
    </row>
    <row r="10" spans="1:18" ht="19.5" thickBot="1" x14ac:dyDescent="0.35">
      <c r="A10" s="3">
        <v>1</v>
      </c>
      <c r="B10" s="4" t="s">
        <v>10</v>
      </c>
      <c r="C10" s="5">
        <v>773</v>
      </c>
      <c r="D10" s="5">
        <v>764</v>
      </c>
      <c r="E10" s="5">
        <v>9</v>
      </c>
      <c r="F10" s="5">
        <v>0</v>
      </c>
      <c r="G10" s="5">
        <v>4</v>
      </c>
      <c r="H10" s="5">
        <v>50</v>
      </c>
      <c r="I10" s="5">
        <v>719</v>
      </c>
      <c r="J10" s="5">
        <v>559</v>
      </c>
      <c r="K10" s="5">
        <v>0</v>
      </c>
      <c r="L10" s="5">
        <v>87</v>
      </c>
      <c r="M10" s="5">
        <v>13</v>
      </c>
      <c r="N10" s="5">
        <v>94</v>
      </c>
      <c r="O10" s="5">
        <v>1</v>
      </c>
      <c r="P10" s="5">
        <v>19</v>
      </c>
      <c r="Q10" s="5">
        <v>2</v>
      </c>
      <c r="R10" s="6">
        <v>1053</v>
      </c>
    </row>
    <row r="11" spans="1:18" ht="19.5" thickBot="1" x14ac:dyDescent="0.35">
      <c r="A11" s="3">
        <v>2</v>
      </c>
      <c r="B11" s="4" t="s">
        <v>11</v>
      </c>
      <c r="C11" s="5">
        <v>3</v>
      </c>
      <c r="D11" s="5">
        <v>3</v>
      </c>
      <c r="E11" s="5">
        <v>0</v>
      </c>
      <c r="F11" s="5">
        <v>0</v>
      </c>
      <c r="G11" s="5">
        <v>0</v>
      </c>
      <c r="H11" s="5">
        <v>0</v>
      </c>
      <c r="I11" s="5">
        <v>3</v>
      </c>
      <c r="J11" s="5">
        <v>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6">
        <v>3</v>
      </c>
    </row>
    <row r="12" spans="1:18" ht="19.5" thickBot="1" x14ac:dyDescent="0.35">
      <c r="A12" s="3">
        <v>3</v>
      </c>
      <c r="B12" s="4" t="s">
        <v>12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6">
        <v>0</v>
      </c>
    </row>
    <row r="13" spans="1:18" ht="19.5" thickBot="1" x14ac:dyDescent="0.35">
      <c r="A13" s="3">
        <v>4</v>
      </c>
      <c r="B13" s="4" t="s">
        <v>13</v>
      </c>
      <c r="C13" s="5">
        <v>5</v>
      </c>
      <c r="D13" s="5">
        <v>5</v>
      </c>
      <c r="E13" s="5">
        <v>0</v>
      </c>
      <c r="F13" s="5">
        <v>0</v>
      </c>
      <c r="G13" s="5">
        <v>0</v>
      </c>
      <c r="H13" s="5">
        <v>2</v>
      </c>
      <c r="I13" s="5">
        <v>3</v>
      </c>
      <c r="J13" s="5">
        <v>3</v>
      </c>
      <c r="K13" s="5">
        <v>0</v>
      </c>
      <c r="L13" s="5">
        <v>2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6">
        <v>5</v>
      </c>
    </row>
    <row r="14" spans="1:18" ht="19.5" thickBot="1" x14ac:dyDescent="0.35">
      <c r="A14" s="3">
        <v>5</v>
      </c>
      <c r="B14" s="4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6">
        <v>0</v>
      </c>
    </row>
    <row r="15" spans="1:18" ht="19.5" thickBot="1" x14ac:dyDescent="0.35">
      <c r="A15" s="3">
        <v>6</v>
      </c>
      <c r="B15" s="4" t="s">
        <v>15</v>
      </c>
      <c r="C15" s="5">
        <v>111</v>
      </c>
      <c r="D15" s="5">
        <v>111</v>
      </c>
      <c r="E15" s="5">
        <v>0</v>
      </c>
      <c r="F15" s="5">
        <v>0</v>
      </c>
      <c r="G15" s="5">
        <v>1</v>
      </c>
      <c r="H15" s="5">
        <v>37</v>
      </c>
      <c r="I15" s="5">
        <v>73</v>
      </c>
      <c r="J15" s="5">
        <v>95</v>
      </c>
      <c r="K15" s="5">
        <v>0</v>
      </c>
      <c r="L15" s="5">
        <v>10</v>
      </c>
      <c r="M15" s="5">
        <v>0</v>
      </c>
      <c r="N15" s="5">
        <v>4</v>
      </c>
      <c r="O15" s="5">
        <v>1</v>
      </c>
      <c r="P15" s="5">
        <v>1</v>
      </c>
      <c r="Q15" s="5">
        <v>4</v>
      </c>
      <c r="R15" s="6">
        <v>111</v>
      </c>
    </row>
    <row r="16" spans="1:18" ht="19.5" thickBot="1" x14ac:dyDescent="0.35">
      <c r="A16" s="3">
        <v>7</v>
      </c>
      <c r="B16" s="4" t="s">
        <v>16</v>
      </c>
      <c r="C16" s="5">
        <v>8</v>
      </c>
      <c r="D16" s="5">
        <v>8</v>
      </c>
      <c r="E16" s="5">
        <v>0</v>
      </c>
      <c r="F16" s="5">
        <v>0</v>
      </c>
      <c r="G16" s="5">
        <v>0</v>
      </c>
      <c r="H16" s="5">
        <v>8</v>
      </c>
      <c r="I16" s="5">
        <v>0</v>
      </c>
      <c r="J16" s="5">
        <v>8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6">
        <v>8</v>
      </c>
    </row>
    <row r="17" spans="1:18" ht="19.5" thickBot="1" x14ac:dyDescent="0.35">
      <c r="A17" s="3">
        <v>8</v>
      </c>
      <c r="B17" s="4" t="s">
        <v>17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6">
        <v>0</v>
      </c>
    </row>
    <row r="18" spans="1:18" ht="19.5" thickBot="1" x14ac:dyDescent="0.35">
      <c r="A18" s="3">
        <v>9</v>
      </c>
      <c r="B18" s="4" t="s">
        <v>18</v>
      </c>
      <c r="C18" s="5">
        <v>92</v>
      </c>
      <c r="D18" s="5">
        <v>92</v>
      </c>
      <c r="E18" s="5">
        <v>0</v>
      </c>
      <c r="F18" s="5">
        <v>0</v>
      </c>
      <c r="G18" s="5">
        <v>0</v>
      </c>
      <c r="H18" s="5">
        <v>70</v>
      </c>
      <c r="I18" s="5">
        <v>22</v>
      </c>
      <c r="J18" s="5">
        <v>77</v>
      </c>
      <c r="K18" s="5">
        <v>1</v>
      </c>
      <c r="L18" s="5">
        <v>0</v>
      </c>
      <c r="M18" s="5">
        <v>0</v>
      </c>
      <c r="N18" s="5">
        <v>12</v>
      </c>
      <c r="O18" s="5">
        <v>1</v>
      </c>
      <c r="P18" s="5">
        <v>1</v>
      </c>
      <c r="Q18" s="5">
        <v>0</v>
      </c>
      <c r="R18" s="6">
        <v>92</v>
      </c>
    </row>
    <row r="19" spans="1:18" ht="19.5" thickBot="1" x14ac:dyDescent="0.35">
      <c r="A19" s="7"/>
      <c r="B19" s="8" t="s">
        <v>19</v>
      </c>
      <c r="C19" s="11">
        <f>SUM(C10:C15,C17:C18)</f>
        <v>984</v>
      </c>
      <c r="D19" s="9">
        <f>SUM(D10:D15,D17:D18)</f>
        <v>975</v>
      </c>
      <c r="E19" s="9">
        <f t="shared" ref="E19:Q19" si="0">SUM(E10:E15,E17:E18)</f>
        <v>9</v>
      </c>
      <c r="F19" s="9">
        <f t="shared" si="0"/>
        <v>0</v>
      </c>
      <c r="G19" s="9">
        <f t="shared" si="0"/>
        <v>5</v>
      </c>
      <c r="H19" s="9">
        <f t="shared" si="0"/>
        <v>159</v>
      </c>
      <c r="I19" s="9">
        <f t="shared" si="0"/>
        <v>820</v>
      </c>
      <c r="J19" s="9">
        <f t="shared" si="0"/>
        <v>737</v>
      </c>
      <c r="K19" s="9">
        <f t="shared" si="0"/>
        <v>1</v>
      </c>
      <c r="L19" s="9">
        <f t="shared" si="0"/>
        <v>99</v>
      </c>
      <c r="M19" s="9">
        <f t="shared" si="0"/>
        <v>13</v>
      </c>
      <c r="N19" s="9">
        <f t="shared" si="0"/>
        <v>110</v>
      </c>
      <c r="O19" s="9">
        <f t="shared" si="0"/>
        <v>3</v>
      </c>
      <c r="P19" s="9">
        <f t="shared" si="0"/>
        <v>21</v>
      </c>
      <c r="Q19" s="9">
        <f t="shared" si="0"/>
        <v>6</v>
      </c>
      <c r="R19" s="10">
        <v>1264</v>
      </c>
    </row>
    <row r="20" spans="1:18" ht="74.25" customHeight="1" x14ac:dyDescent="0.3">
      <c r="A20" s="12" t="s">
        <v>20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3">
      <c r="A21" s="1"/>
    </row>
  </sheetData>
  <mergeCells count="16">
    <mergeCell ref="A5:R5"/>
    <mergeCell ref="A20:R20"/>
    <mergeCell ref="A1:R1"/>
    <mergeCell ref="A7:A9"/>
    <mergeCell ref="B7:B9"/>
    <mergeCell ref="C7:C9"/>
    <mergeCell ref="D7:Q7"/>
    <mergeCell ref="R7:R9"/>
    <mergeCell ref="D8:F8"/>
    <mergeCell ref="G8:I8"/>
    <mergeCell ref="J8:O8"/>
    <mergeCell ref="P8:P9"/>
    <mergeCell ref="Q8:Q9"/>
    <mergeCell ref="A2:R2"/>
    <mergeCell ref="A3:R3"/>
    <mergeCell ref="A4:R4"/>
  </mergeCells>
  <hyperlinks>
    <hyperlink ref="C10" xr:uid="{05EF4B7B-9B0A-4842-AF4F-CA5C39B27C48}"/>
    <hyperlink ref="D10" xr:uid="{C008708D-3FDF-4BA3-BB62-601023F01B63}"/>
    <hyperlink ref="E10" xr:uid="{D38BC9B7-981D-45D9-8B1F-F7B5F7623D42}"/>
    <hyperlink ref="F10" xr:uid="{D8DBA7B1-9C69-4E97-B9D8-AEB2F99D1A8B}"/>
    <hyperlink ref="G10" xr:uid="{CDA7B917-D516-487A-8F1C-FAB967E0FD21}"/>
    <hyperlink ref="H10" xr:uid="{32413DBD-FB40-40F6-8A25-D8A6EBDAD892}"/>
    <hyperlink ref="I10" xr:uid="{DCFD57D6-8510-4C2A-8AE3-2D9C6B082F4F}"/>
    <hyperlink ref="J10" xr:uid="{721FBF7B-A8F3-46E0-949C-253A7BB206ED}"/>
    <hyperlink ref="K10" xr:uid="{19C1CBD6-E8CC-4582-B09E-66BE5B391AA1}"/>
    <hyperlink ref="L10" xr:uid="{5A6CC551-F922-4919-B952-32C21A2E3634}"/>
    <hyperlink ref="M10" xr:uid="{65197F24-0CD0-4065-980B-3093E3877817}"/>
    <hyperlink ref="N10" xr:uid="{81EC44DC-230A-4A98-8540-8058F59613B0}"/>
    <hyperlink ref="O10" xr:uid="{38E37E56-2D86-4F16-960F-065290BA10BE}"/>
    <hyperlink ref="P10" xr:uid="{B4945591-3539-42FA-9535-96F10FFBC8EB}"/>
    <hyperlink ref="Q10" xr:uid="{4CBEF56C-FC46-495F-AAFF-72910E451A68}"/>
    <hyperlink ref="C11" xr:uid="{E5F003FD-263E-44A8-AC98-BF3EF454E691}"/>
    <hyperlink ref="D11" xr:uid="{95AE428B-0E2F-4149-9D3F-AFC3F4E4AA92}"/>
    <hyperlink ref="E11" xr:uid="{AEB83D9A-AEB9-4AC4-AF54-4CC9C3F60001}"/>
    <hyperlink ref="F11" xr:uid="{7B0CA67C-4864-4133-B10D-1D12291EA5D4}"/>
    <hyperlink ref="G11" xr:uid="{D043BC16-F369-4881-87B4-F9DEEF8F61FA}"/>
    <hyperlink ref="H11" xr:uid="{89263511-A257-4F04-8C77-54A4C2949F3C}"/>
    <hyperlink ref="I11" xr:uid="{0F134815-70E5-4F18-ABFE-B2A2ADAD2A93}"/>
    <hyperlink ref="J11" xr:uid="{EBEDB057-93D8-40CE-B1EC-6A227E2ACC80}"/>
    <hyperlink ref="K11" xr:uid="{6CAA14EA-7C82-43D3-9181-81A062D6195C}"/>
    <hyperlink ref="L11" xr:uid="{CB4EAC72-2E6F-4E9C-B898-BC8BCB30D954}"/>
    <hyperlink ref="M11" xr:uid="{C7D638BC-F9BE-4F62-9F9B-935063AA8385}"/>
    <hyperlink ref="N11" xr:uid="{F8DE842C-447E-42BF-8D1F-6A0FB5765001}"/>
    <hyperlink ref="O11" xr:uid="{972D2FE6-F6F1-4F8A-9C7C-A3946A8A7323}"/>
    <hyperlink ref="P11" xr:uid="{CEF5E6AF-E674-4726-B797-A6140F47AF80}"/>
    <hyperlink ref="Q11" xr:uid="{E2731C08-72A4-4F55-B5B6-07395D97CA10}"/>
    <hyperlink ref="C12" xr:uid="{28C64FD0-0681-4B7E-91C4-5995198D37FE}"/>
    <hyperlink ref="D12" xr:uid="{26478D33-D5D2-4B45-A97F-28945A3C90A9}"/>
    <hyperlink ref="E12" xr:uid="{3A23909E-7D7B-4CCB-8557-C8EB7C3E16F4}"/>
    <hyperlink ref="F12" xr:uid="{5D5BF028-5BF7-40AA-B4E9-0B917E734D53}"/>
    <hyperlink ref="G12" xr:uid="{3CD469A3-CEAC-4A43-B875-CFCA17C7F1D4}"/>
    <hyperlink ref="H12" xr:uid="{D689551A-A18E-4F28-B4BC-C13DF97E4627}"/>
    <hyperlink ref="I12" xr:uid="{42EDAB21-78D3-4283-8FFA-7B886D097011}"/>
    <hyperlink ref="J12" xr:uid="{140E4604-E627-4090-9241-C3303438A37D}"/>
    <hyperlink ref="K12" xr:uid="{874F9626-C964-4499-88F0-488914F0C6EF}"/>
    <hyperlink ref="L12" xr:uid="{D9F338FD-CF31-4FA1-9FDB-6D28E787B702}"/>
    <hyperlink ref="M12" xr:uid="{19F80B27-B1A6-4DC9-8F42-BE3E62FE27C9}"/>
    <hyperlink ref="N12" xr:uid="{54440F3B-329C-4588-B888-A9D8E3D59A12}"/>
    <hyperlink ref="O12" xr:uid="{E7037C54-EEC4-46F0-8322-23A6247D45A5}"/>
    <hyperlink ref="P12" xr:uid="{31027616-C460-4FF6-96D2-3F8F011D1BDA}"/>
    <hyperlink ref="Q12" xr:uid="{93B72038-C494-475D-90BC-EEDC8CA729FE}"/>
    <hyperlink ref="C13" xr:uid="{6A1E26BC-8067-4014-8641-5E044C1E1F26}"/>
    <hyperlink ref="D13" xr:uid="{D12585CC-D373-4C77-B0A8-1048FCF8AB8A}"/>
    <hyperlink ref="E13" xr:uid="{E20AFEAB-A1AB-488F-B17F-33D101D6E150}"/>
    <hyperlink ref="F13" xr:uid="{7E48023A-0220-4654-91D3-66A4A29DBF61}"/>
    <hyperlink ref="G13" xr:uid="{8ABF7905-B16E-4DCE-A660-3698B89AB9FF}"/>
    <hyperlink ref="H13" xr:uid="{308C76BE-3973-44BF-9376-6CCA1605C204}"/>
    <hyperlink ref="I13" xr:uid="{C80B7FE3-4172-4A46-8CC8-707975410C7C}"/>
    <hyperlink ref="J13" xr:uid="{9A302121-E56B-4C67-9558-99A8F16D4C4A}"/>
    <hyperlink ref="K13" xr:uid="{5A834898-C40B-4F9A-B72C-C9F9329CCEA3}"/>
    <hyperlink ref="L13" xr:uid="{3F518519-4445-45C0-BC5E-0373F276DF8E}"/>
    <hyperlink ref="M13" xr:uid="{D8C0DCBA-D4C2-40D0-BB97-FA37E386BECD}"/>
    <hyperlink ref="N13" xr:uid="{DDF69C48-38F2-406C-95DA-5D844B90D3D5}"/>
    <hyperlink ref="O13" xr:uid="{6750C012-3FD2-4F79-AF9C-F6860B80D990}"/>
    <hyperlink ref="P13" xr:uid="{B138892A-77BB-4F0E-BBF8-1C39BA673B79}"/>
    <hyperlink ref="Q13" xr:uid="{31D68014-02AF-43EB-8C2C-4F087C66F021}"/>
    <hyperlink ref="C14" xr:uid="{7BEC27E7-C1EE-4108-91AE-E9217CCF652C}"/>
    <hyperlink ref="D14" xr:uid="{28BBB163-4AB2-4457-9C61-61FCE2855795}"/>
    <hyperlink ref="E14" xr:uid="{FA79C90B-D27A-4C3C-BEC2-8F40AD02FDA3}"/>
    <hyperlink ref="F14" xr:uid="{A8A0BF66-976B-4B34-9717-2F8AE2CAB334}"/>
    <hyperlink ref="G14" xr:uid="{05A93753-EAF0-4D3A-9855-634812BBB689}"/>
    <hyperlink ref="H14" xr:uid="{3414026D-7915-4EF1-A401-9A04F2B3A846}"/>
    <hyperlink ref="I14" xr:uid="{D90A3E54-D7A1-402A-ADAE-F68BF861A9EA}"/>
    <hyperlink ref="J14" xr:uid="{D29555A8-FBF6-4BEE-9FDB-069E8DD58DCA}"/>
    <hyperlink ref="K14" xr:uid="{FE3AB40F-FD6F-4A14-A8DD-1F74BBF50BA4}"/>
    <hyperlink ref="L14" xr:uid="{283F4E5F-41FC-49BD-BF62-A2D0BFF2F223}"/>
    <hyperlink ref="M14" xr:uid="{3DC4D0F5-60A8-4BD5-B604-7FB22D39725D}"/>
    <hyperlink ref="N14" xr:uid="{8BCD689B-AEB9-41E3-9E09-B7D175435B85}"/>
    <hyperlink ref="O14" xr:uid="{7076A63E-7F4A-43BD-9561-8BDB01291DF6}"/>
    <hyperlink ref="P14" xr:uid="{4AA0FA9D-324C-4D8F-BF60-5B25A48EF5DC}"/>
    <hyperlink ref="Q14" xr:uid="{5FC55E9B-030C-4B5C-BCFC-6FD80B173B6E}"/>
    <hyperlink ref="C15" xr:uid="{3E2693E3-E2E9-406E-863F-38D85B2D6232}"/>
    <hyperlink ref="D15" xr:uid="{4B30B4F7-0DB5-41A3-A4C9-657B422D7871}"/>
    <hyperlink ref="E15" xr:uid="{208BFCD7-4AE0-4FF4-9AB7-59C9766739B3}"/>
    <hyperlink ref="F15" xr:uid="{9F14F10E-7CF9-43C0-9591-1BFC6F41E930}"/>
    <hyperlink ref="G15" xr:uid="{499DE8F2-A5A3-441E-BB4A-C3C41B82BB76}"/>
    <hyperlink ref="H15" xr:uid="{36780E70-2034-4D15-BA4E-BB891E48CA81}"/>
    <hyperlink ref="I15" xr:uid="{A9FEBC31-3A38-42FE-8F09-F8CEC12A23CB}"/>
    <hyperlink ref="J15" xr:uid="{64A91776-2D14-4245-B97B-44E07846202D}"/>
    <hyperlink ref="K15" xr:uid="{C9A9D9F4-51F4-4AA0-AF1F-6625538EB2E7}"/>
    <hyperlink ref="L15" xr:uid="{73B8574A-4DEC-42A4-A4CA-72F4BF70D209}"/>
    <hyperlink ref="M15" xr:uid="{A181B475-B19B-4E1C-8D44-BFAAF1679C0D}"/>
    <hyperlink ref="N15" xr:uid="{3BD1AD14-FE7D-4EF6-B947-0FA33C37163F}"/>
    <hyperlink ref="O15" xr:uid="{DCBBF825-0AD3-46FA-9F31-DCA9FCF5F428}"/>
    <hyperlink ref="P15" xr:uid="{0D267E97-14C7-49E6-90A9-81C19D6DB8FD}"/>
    <hyperlink ref="Q15" xr:uid="{6066DE7D-D6FE-4F65-ABA3-35DDA6E5717F}"/>
    <hyperlink ref="C16" xr:uid="{A39B314C-560F-48CE-B7D3-31623FCB7BE4}"/>
    <hyperlink ref="D16" xr:uid="{7762FB40-CDE9-432C-AB9B-9A69554FDFA2}"/>
    <hyperlink ref="E16" xr:uid="{8496CF87-5DDC-4771-A347-4EA630560686}"/>
    <hyperlink ref="F16" xr:uid="{71085E33-AF11-4F12-8DA0-1276F3636839}"/>
    <hyperlink ref="G16" xr:uid="{0E999406-81E7-419A-BBE5-A06DF746FBDC}"/>
    <hyperlink ref="H16" xr:uid="{CD4E52B3-6F41-4045-BCF7-AFE70A3BE13A}"/>
    <hyperlink ref="I16" xr:uid="{4439DF76-9B79-4F78-9304-F2E0928B02C9}"/>
    <hyperlink ref="J16" xr:uid="{A386EE07-5065-4298-8961-D8691A48800C}"/>
    <hyperlink ref="K16" xr:uid="{46B610A2-7585-4A50-8F5D-B0555BD9093A}"/>
    <hyperlink ref="L16" xr:uid="{D4953181-2EA9-4389-B2FC-3089B14C0402}"/>
    <hyperlink ref="M16" xr:uid="{ACB2FB76-A518-4302-A064-A19DD866498C}"/>
    <hyperlink ref="N16" xr:uid="{50EEB33D-BE3F-40F3-8DB4-27CE4A29E2DC}"/>
    <hyperlink ref="O16" xr:uid="{18F98C99-757B-4B31-99F6-767934E297FA}"/>
    <hyperlink ref="P16" xr:uid="{ABF65CAB-2AA1-4408-ACBE-B223DA0E175C}"/>
    <hyperlink ref="Q16" xr:uid="{C46920A5-6E4F-4E96-92D4-F2F62D0811AC}"/>
    <hyperlink ref="C17" xr:uid="{7E1AF050-8138-4648-A6C6-117360741F0C}"/>
    <hyperlink ref="D17" xr:uid="{E9197AF1-FFED-482D-B340-F735E8464361}"/>
    <hyperlink ref="E17" xr:uid="{A351636F-867F-4496-AB58-56CA365D9C96}"/>
    <hyperlink ref="F17" xr:uid="{2375F49F-8948-4DF2-B67F-7ECD1E38404B}"/>
    <hyperlink ref="G17" xr:uid="{0FB8B858-58A8-4B6D-82BC-9CCEAC30ACD2}"/>
    <hyperlink ref="H17" xr:uid="{C11D69D5-D7FD-4B0E-9DC6-863AB30788C6}"/>
    <hyperlink ref="I17" xr:uid="{3575DE74-4541-4836-B206-8CBADC58204F}"/>
    <hyperlink ref="J17" xr:uid="{5A33B11C-4317-43BF-A99B-4648BF026EA7}"/>
    <hyperlink ref="K17" xr:uid="{2858320E-0B63-4E81-9973-9CCC4BD6CB6C}"/>
    <hyperlink ref="L17" xr:uid="{55276D43-1C3E-4B08-9E5E-3AEAA58C6E13}"/>
    <hyperlink ref="M17" xr:uid="{8ADA013C-37D8-4B9F-A5F9-070BD4294421}"/>
    <hyperlink ref="N17" xr:uid="{87F6AB83-D47C-466E-B239-9DEB314825F0}"/>
    <hyperlink ref="O17" xr:uid="{82B3E624-DA8C-48FE-8241-DCA73C3EE994}"/>
    <hyperlink ref="P17" xr:uid="{9BF4E133-10B1-4DBD-90B1-50E721674845}"/>
    <hyperlink ref="Q17" xr:uid="{482413DB-A330-402B-A6CB-3BC5D8E348A2}"/>
    <hyperlink ref="C18" xr:uid="{C3FAFE45-5D95-40D4-A765-FFC12DF6C45A}"/>
    <hyperlink ref="D18" xr:uid="{6A94538D-6E9E-4BD0-8EB0-149CD6EF4FF8}"/>
    <hyperlink ref="E18" xr:uid="{F2D8ECC0-4AB5-4807-A67D-9C565D80E46C}"/>
    <hyperlink ref="F18" xr:uid="{391288C0-F498-4DDF-B10A-075B8BEDAE0C}"/>
    <hyperlink ref="G18" xr:uid="{87280D04-8DE8-4F16-8B80-6505B883327C}"/>
    <hyperlink ref="H18" xr:uid="{B0AB4E57-E896-49B0-A205-52467D025FEC}"/>
    <hyperlink ref="I18" xr:uid="{BE2CD011-E5EF-4673-940C-7B2118F487FF}"/>
    <hyperlink ref="J18" xr:uid="{E1D1850D-8609-423B-B958-41B88DBCC511}"/>
    <hyperlink ref="K18" xr:uid="{03B112FE-1B27-4D2A-A239-3472B62D6A8F}"/>
    <hyperlink ref="L18" xr:uid="{1E67FEA0-997D-44F4-9F77-6D970881AE9E}"/>
    <hyperlink ref="M18" xr:uid="{4EAC9C53-926C-4F35-B237-0BEDAE614BC8}"/>
    <hyperlink ref="N18" xr:uid="{49FA1FE3-F442-44B1-95EA-AD407431F06F}"/>
    <hyperlink ref="O18" xr:uid="{CFF7E89D-C44A-4EC7-A1E2-1E55FA94DD29}"/>
    <hyperlink ref="P18" xr:uid="{9B01C9C4-7DC1-44C8-8B8C-30CF445905B2}"/>
    <hyperlink ref="Q18" xr:uid="{81673303-48D8-4494-9EF3-3228791BD8B0}"/>
  </hyperlinks>
  <pageMargins left="0.15748031496062992" right="0.15748031496062992" top="0.19685039370078741" bottom="0.19685039370078741" header="0.51181102362204722" footer="0.51181102362204722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ЗВГ ЕФ_1_1 Довідка щодо роботи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Мироненко</dc:creator>
  <cp:lastModifiedBy>Олена Мироненко</cp:lastModifiedBy>
  <cp:lastPrinted>2025-10-13T11:48:21Z</cp:lastPrinted>
  <dcterms:created xsi:type="dcterms:W3CDTF">2025-10-09T11:29:38Z</dcterms:created>
  <dcterms:modified xsi:type="dcterms:W3CDTF">2025-10-14T11:30:12Z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2025-10-09T11:36:49Z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83c17ea5-c72d-42ce-a78d-daf8fcb5da62</vt:lpwstr>
  </property>
  <property fmtid="{D5CDD505-2E9C-101B-9397-08002B2CF9AE}" pid="7" name="MSIP_Label_defa4170-0d19-0005-0004-bc88714345d2_ActionId">
    <vt:lpwstr>17c34a24-7585-41e6-8bf7-67ee81b57038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