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90029620-2AE2-4FD7-8922-661226A32859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I3" i="1" l="1"/>
  <c r="H3" i="1"/>
</calcChain>
</file>

<file path=xl/sharedStrings.xml><?xml version="1.0" encoding="utf-8"?>
<sst xmlns="http://schemas.openxmlformats.org/spreadsheetml/2006/main" count="683" uniqueCount="679">
  <si>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</si>
  <si>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</si>
  <si>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</si>
  <si>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</si>
  <si>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</si>
  <si>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</si>
  <si>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</si>
  <si>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</si>
  <si>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</si>
  <si>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</si>
  <si>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</si>
  <si>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</si>
  <si>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</si>
  <si>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</si>
  <si>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</si>
  <si>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</si>
  <si>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</si>
  <si>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</si>
  <si>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</si>
  <si>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</si>
  <si>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</si>
  <si>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</si>
  <si>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</si>
  <si>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</si>
  <si>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</si>
  <si>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</si>
  <si>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</si>
  <si>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</si>
  <si>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</si>
  <si>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</si>
  <si>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</si>
  <si>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</si>
  <si>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</si>
  <si>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</si>
  <si>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</si>
  <si>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</si>
  <si>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</si>
  <si>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</si>
  <si>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</si>
  <si>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</si>
  <si>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</si>
  <si>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</si>
  <si>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</si>
  <si>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</si>
  <si>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</si>
  <si>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</si>
  <si>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</si>
  <si>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</si>
  <si>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</si>
  <si>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</si>
  <si>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</si>
  <si>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</si>
  <si>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</si>
  <si>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</si>
  <si>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</si>
  <si>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</si>
  <si>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</si>
  <si>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</si>
  <si>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</si>
  <si>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</si>
  <si>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</si>
  <si>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</si>
  <si>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</si>
  <si>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</si>
  <si>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</si>
  <si>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</si>
  <si>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</si>
  <si>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</si>
  <si>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</si>
  <si>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</si>
  <si>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</si>
  <si>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</si>
  <si>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</si>
  <si>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</si>
  <si>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</si>
  <si>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</si>
  <si>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</si>
  <si>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</si>
  <si>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</si>
  <si>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</si>
  <si>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</si>
  <si>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</si>
  <si>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</si>
  <si>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</si>
  <si>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</si>
  <si>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</si>
  <si>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</si>
  <si>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</si>
  <si>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</si>
  <si>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</si>
  <si>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</si>
  <si>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</si>
  <si>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</si>
  <si>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</si>
  <si>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</si>
  <si>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</si>
  <si>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</si>
  <si>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</si>
  <si>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</si>
  <si>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</si>
  <si>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</si>
  <si>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</si>
  <si>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</si>
  <si>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</si>
  <si>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</si>
  <si>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</si>
  <si>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</si>
  <si>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</si>
  <si>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</si>
  <si>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</si>
  <si>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</si>
  <si>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</si>
  <si>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</si>
  <si>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</si>
  <si>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</si>
  <si>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</si>
  <si>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</si>
  <si>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</si>
  <si>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</si>
  <si>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</si>
  <si>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</si>
  <si>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</si>
  <si>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</si>
  <si>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</si>
  <si>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</si>
  <si>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</si>
  <si>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</si>
  <si>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</si>
  <si>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</si>
  <si>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</si>
  <si>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</si>
  <si>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</si>
  <si>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</si>
  <si>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</si>
  <si>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</si>
  <si>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</si>
  <si>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</si>
  <si>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</si>
  <si>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</si>
  <si>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</si>
  <si>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</si>
  <si>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</si>
  <si>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</si>
  <si>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</si>
  <si>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</si>
  <si>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</si>
  <si>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</si>
  <si>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</si>
  <si>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</si>
  <si>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</si>
  <si>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</si>
  <si>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</si>
  <si>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</si>
  <si>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</si>
  <si>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</si>
  <si>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</si>
  <si>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</si>
  <si>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</si>
  <si>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</si>
  <si>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</si>
  <si>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</si>
  <si>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</si>
  <si>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</si>
  <si>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</si>
  <si>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</si>
  <si>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</si>
  <si>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</si>
  <si>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</si>
  <si>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</si>
  <si>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</si>
  <si>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</si>
  <si>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</si>
  <si>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</si>
  <si>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</si>
  <si>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</si>
  <si>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</si>
  <si>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</si>
  <si>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</si>
  <si>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</si>
  <si>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</si>
  <si>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</si>
  <si>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</si>
  <si>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</si>
  <si>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</si>
  <si>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</si>
  <si>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</si>
  <si>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</si>
  <si>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</si>
  <si>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</si>
  <si>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</si>
  <si>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</si>
  <si>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</si>
  <si>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</si>
  <si>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</si>
  <si>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</si>
  <si>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</si>
  <si>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</si>
  <si>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</si>
  <si>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</si>
  <si>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</si>
  <si>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</si>
  <si>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</si>
  <si>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</si>
  <si>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</si>
  <si>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</si>
  <si>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</si>
  <si>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</si>
  <si>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</si>
  <si>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</si>
  <si>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</si>
  <si>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</si>
  <si>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</si>
  <si>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</si>
  <si>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</si>
  <si>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</si>
  <si>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</si>
  <si>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</si>
  <si>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</si>
  <si>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</si>
  <si>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</si>
  <si>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</si>
  <si>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</si>
  <si>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</si>
  <si>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</si>
  <si>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</si>
  <si>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</si>
  <si>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</si>
  <si>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</si>
  <si>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</si>
  <si>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</si>
  <si>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</si>
  <si>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</si>
  <si>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</si>
  <si>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</si>
  <si>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</si>
  <si>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</si>
  <si>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</si>
  <si>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</si>
  <si>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</si>
  <si>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</si>
  <si>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</si>
  <si>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</si>
  <si>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</si>
  <si>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</si>
  <si>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</si>
  <si>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</si>
  <si>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</si>
  <si>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</si>
  <si>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</si>
  <si>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</si>
  <si>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</si>
  <si>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</si>
  <si>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</si>
  <si>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</si>
  <si>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</si>
  <si>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</si>
  <si>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</si>
  <si>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</si>
  <si>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</si>
  <si>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</si>
  <si>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</si>
  <si>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</si>
  <si>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</si>
  <si>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</si>
  <si>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</si>
  <si>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</si>
  <si>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</si>
  <si>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</si>
  <si>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</si>
  <si>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</si>
  <si>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</si>
  <si>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</si>
  <si>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</si>
  <si>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</si>
  <si>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</si>
  <si>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</si>
  <si>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</si>
  <si>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</si>
  <si>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</si>
  <si>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</si>
  <si>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</si>
  <si>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</si>
  <si>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</si>
  <si>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</si>
  <si>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</si>
  <si>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</si>
  <si>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</si>
  <si>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</si>
  <si>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</si>
  <si>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</si>
  <si>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</si>
  <si>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</si>
  <si>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</si>
  <si>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</si>
  <si>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</si>
  <si>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</si>
  <si>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</si>
  <si>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</si>
  <si>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</si>
  <si>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</si>
  <si>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</si>
  <si>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</si>
  <si>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</si>
  <si>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</si>
  <si>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</si>
  <si>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</si>
  <si>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</si>
  <si>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</si>
  <si>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</si>
  <si>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</si>
  <si>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</si>
  <si>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</si>
  <si>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</si>
  <si>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</si>
  <si>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</si>
  <si>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</si>
  <si>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</si>
  <si>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</si>
  <si>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</si>
  <si>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</si>
  <si>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</si>
  <si>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</si>
  <si>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</si>
  <si>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</si>
  <si>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</si>
  <si>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</si>
  <si>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</si>
  <si>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</si>
  <si>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</si>
  <si>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</si>
  <si>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</si>
  <si>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</si>
  <si>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</si>
  <si>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</si>
  <si>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</si>
  <si>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</si>
  <si>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</si>
  <si>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</si>
  <si>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</si>
  <si>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</si>
  <si>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</si>
  <si>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</si>
  <si>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</si>
  <si>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</si>
  <si>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</si>
  <si>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</si>
  <si>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</si>
  <si>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</si>
  <si>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</si>
  <si>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</si>
  <si>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</si>
  <si>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</si>
  <si>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</si>
  <si>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</si>
  <si>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</si>
  <si>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</si>
  <si>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</si>
  <si>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</si>
  <si>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</si>
  <si>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</si>
  <si>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</si>
  <si>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</si>
  <si>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</si>
  <si>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</si>
  <si>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</si>
  <si>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</si>
  <si>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</si>
  <si>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</si>
  <si>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</si>
  <si>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</si>
  <si>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</si>
  <si>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</si>
  <si>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</si>
  <si>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</si>
  <si>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</si>
  <si>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</si>
  <si>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</si>
  <si>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</si>
  <si>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</si>
  <si>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</si>
  <si>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</si>
  <si>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</si>
  <si>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</si>
  <si>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</si>
  <si>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</si>
  <si>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</si>
  <si>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</si>
  <si>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</si>
  <si>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</si>
  <si>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</si>
  <si>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</si>
  <si>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</si>
  <si>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</si>
  <si>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</si>
  <si>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</si>
  <si>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</si>
  <si>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</si>
  <si>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</si>
  <si>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</si>
  <si>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</si>
  <si>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</si>
  <si>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</si>
  <si>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</si>
  <si>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</si>
  <si>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</si>
  <si>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</si>
  <si>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</si>
  <si>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</si>
  <si>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</si>
  <si>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</si>
  <si>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</si>
  <si>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</si>
  <si>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</si>
  <si>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</si>
  <si>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</si>
  <si>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</si>
  <si>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</si>
  <si>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</si>
  <si>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</si>
  <si>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</si>
  <si>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</si>
  <si>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</si>
  <si>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</si>
  <si>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</si>
  <si>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</si>
  <si>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</si>
  <si>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</si>
  <si>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</si>
  <si>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</si>
  <si>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</si>
  <si>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</si>
  <si>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</si>
  <si>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</si>
  <si>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</si>
  <si>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</si>
  <si>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</si>
  <si>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</si>
  <si>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</si>
  <si>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</si>
  <si>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</si>
  <si>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</si>
  <si>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</si>
  <si>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</si>
  <si>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</si>
  <si>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</si>
  <si>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</si>
  <si>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</si>
  <si>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</si>
  <si>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</si>
  <si>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</si>
  <si>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</si>
  <si>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</si>
  <si>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</si>
  <si>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</si>
  <si>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</si>
  <si>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</si>
  <si>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</si>
  <si>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</si>
  <si>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</si>
  <si>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</si>
  <si>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</si>
  <si>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</si>
  <si>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</si>
  <si>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</si>
  <si>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</si>
  <si>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</si>
  <si>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</si>
  <si>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</si>
  <si>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</si>
  <si>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</si>
  <si>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</si>
  <si>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</si>
  <si>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</si>
  <si>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</si>
  <si>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</si>
  <si>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</si>
  <si>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</si>
  <si>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</si>
  <si>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</si>
  <si>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</si>
  <si>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</si>
  <si>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</si>
  <si>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</si>
  <si>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</si>
  <si>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</si>
  <si>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</si>
  <si>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</si>
  <si>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</si>
  <si>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</si>
  <si>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</si>
  <si>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</si>
  <si>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</si>
  <si>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</si>
  <si>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</si>
  <si>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</si>
  <si>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</si>
  <si>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</si>
  <si>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</si>
  <si>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</si>
  <si>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</si>
  <si>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</si>
  <si>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</si>
  <si>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</si>
  <si>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</si>
  <si>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</si>
  <si>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</si>
  <si>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</si>
  <si>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</si>
  <si>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</si>
  <si>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</si>
  <si>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</si>
  <si>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</si>
  <si>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</si>
  <si>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</si>
  <si>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</si>
  <si>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</si>
  <si>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</si>
  <si>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</si>
  <si>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</si>
  <si>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</si>
  <si>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</si>
  <si>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</si>
  <si>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</si>
  <si>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</si>
  <si>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</si>
  <si>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</si>
  <si>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</si>
  <si>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</si>
  <si>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</si>
  <si>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</si>
  <si>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</si>
  <si>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</si>
  <si>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</si>
  <si>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</si>
  <si>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</si>
  <si>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</si>
  <si>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</si>
  <si>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</si>
  <si>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</si>
  <si>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</si>
  <si>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</si>
  <si>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</si>
  <si>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</si>
  <si>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</si>
  <si>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</si>
  <si>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</si>
  <si>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</si>
  <si>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</si>
  <si>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</si>
  <si>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</si>
  <si>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</si>
  <si>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</si>
  <si>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</si>
  <si>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</si>
  <si>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</si>
  <si>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</si>
  <si>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</si>
  <si>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</si>
  <si>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</si>
  <si>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</si>
  <si>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</si>
  <si>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</si>
  <si>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</si>
  <si>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</si>
  <si>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</si>
  <si>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</si>
  <si>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</si>
  <si>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</si>
  <si>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</si>
  <si>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</si>
  <si>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</si>
  <si>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</si>
  <si>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</si>
  <si>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</si>
  <si>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</si>
  <si>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</si>
  <si>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</si>
  <si>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</si>
  <si>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</si>
  <si>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</si>
  <si>
    <t>44626047</t>
  </si>
  <si>
    <t>ТОВАРИСТВО З ОБМЕЖЕНОЮ ВІДПОВІДАЛЬНІСТЮ "ТРАФІК-В"</t>
  </si>
  <si>
    <t>25037369</t>
  </si>
  <si>
    <t>МАЛЕ ПРИВАТНЕ ПІДПРИЄМСТВО "ПАЛЛАДА"</t>
  </si>
  <si>
    <t>2462713607</t>
  </si>
  <si>
    <t>БУЗЬКО НЕЛЯ ІВАНІВНА</t>
  </si>
  <si>
    <t>2719318998</t>
  </si>
  <si>
    <t>КОСИК ОРЕСТ ІВАНОВИЧ</t>
  </si>
  <si>
    <t>11.10.2025 12:26</t>
  </si>
  <si>
    <t>11.10.2025 14:53</t>
  </si>
  <si>
    <t>11.10.2025 18:51</t>
  </si>
  <si>
    <t>11.10.2025 23:46</t>
  </si>
  <si>
    <t>34856925</t>
  </si>
  <si>
    <t>ТОВАРИСТВО З ОБМЕЖЕНОЮ ВІДПОВІДАЛЬНІСТЮ "ФОРВАРД-СЕРВІС"</t>
  </si>
  <si>
    <t>2105402989</t>
  </si>
  <si>
    <t>ОВЕРКО НАДІЯ ВАСИЛІВНА</t>
  </si>
  <si>
    <t>36429388</t>
  </si>
  <si>
    <t>ПРИВАТНЕ ПІДПРИЄМСТВО "ДАНКІР"</t>
  </si>
  <si>
    <t>12.10.2025 10:00</t>
  </si>
  <si>
    <t>12.10.2025 13:24</t>
  </si>
  <si>
    <t>12.10.2025 22:19</t>
  </si>
  <si>
    <t>Анкети на участь у конкурсі ЄКМТ 2026 року
станом на 13.10.2025</t>
  </si>
  <si>
    <t>35523434</t>
  </si>
  <si>
    <t>ТОВАРИСТВО З ОБМЕЖЕНОЮ ВIДПОВIДАЛЬНIСТЮ "АГРОФІРМА "ПОЛЕ"</t>
  </si>
  <si>
    <t>2019411670</t>
  </si>
  <si>
    <t>МАРКУШ ІВАН ДМИТРОВИЧ</t>
  </si>
  <si>
    <t>2747712136</t>
  </si>
  <si>
    <t>ПАСЄКА РОМАН БРОНІСЛАВОВИЧ</t>
  </si>
  <si>
    <t>22341285</t>
  </si>
  <si>
    <t>ТОВАРИСТВО З ОБМЕЖЕНОЮ ВІДПОВІДАЛЬНІСТЮ "БУСОЛ"</t>
  </si>
  <si>
    <t>00481198</t>
  </si>
  <si>
    <t>АКЦІОНЕРНЕ ТОВАРИСТВО "ФАРМАК"</t>
  </si>
  <si>
    <t>35741876</t>
  </si>
  <si>
    <t>ТОВАРИСТВО З ОБМЕЖЕНОЮ ВІДПОВІДАЛЬНІСТЮ "СОФРО"</t>
  </si>
  <si>
    <t>2339003534</t>
  </si>
  <si>
    <t>БАБЮК ВАСИЛЬ ВОЛОДИМИРОВИЧ</t>
  </si>
  <si>
    <t>3593413156</t>
  </si>
  <si>
    <t>СМОЛЯНЮК РУСЛАН МИКОЛАЙОВИЧ</t>
  </si>
  <si>
    <t>37725285</t>
  </si>
  <si>
    <t>ТОВАРИСТВО З ОБМЕЖЕНОЮ ВІДПОВІДАЛЬНІСТЮ "АВТОЕКСПО"</t>
  </si>
  <si>
    <t>38639130</t>
  </si>
  <si>
    <t>ТОВАРИСТВО З ОБМЕЖЕНОЮ ВІДПОВІДАЛЬНІСТЮ "ХЛ-ТРАНСПОРТ"</t>
  </si>
  <si>
    <t>43958961</t>
  </si>
  <si>
    <t>ТОВАРИСТВО З ОБМЕЖЕНОЮ ВІДПОВІДАЛЬНІСТЮ "НІКА АВТО ТРАНС"</t>
  </si>
  <si>
    <t>34840208</t>
  </si>
  <si>
    <t>ТОВАРИСТВО З ОБМЕЖЕНОЮ ВІДПОВІДАЛЬНІСТЮ "СКАЙЛІНК УА"</t>
  </si>
  <si>
    <t>32674729</t>
  </si>
  <si>
    <t>ТОВАРИСТВО З ОБМЕЖЕНОЮ ВІДПОВІДАЛЬНІСТЮ "РИБОКОНСЕРВНИЙ ЗАВОД "ЕКВАТОР"</t>
  </si>
  <si>
    <t>43350343</t>
  </si>
  <si>
    <t>ТОВАРИСТВО З ОБМЕЖЕНОЮ ВІДПОВІДАЛЬНІСТЮ "СІВЕРЛАЙН"</t>
  </si>
  <si>
    <t>33445742</t>
  </si>
  <si>
    <t>ТОВАРИСТВО З ОБМЕЖЕНОЮ ВІДПОВІДАЛЬНІСТЮ "ВЛАД ТРАНС"</t>
  </si>
  <si>
    <t>2629800814</t>
  </si>
  <si>
    <t>КОНОТОПОВ ВОЛОДИМИР ВОЛОДИМИРОВИЧ</t>
  </si>
  <si>
    <t>2986004035</t>
  </si>
  <si>
    <t>БЕЛЕНЬ МИХАЙЛО МИХАЙЛОВИЧ</t>
  </si>
  <si>
    <t>31326988</t>
  </si>
  <si>
    <t>ТОВАРИСТВО З ОБМЕЖЕНОЮ ВІДПОВІДАЛЬНІСТЮ "ЕКСПРЕС ТРАНСПОРТ І ЛОГІСТИКА"</t>
  </si>
  <si>
    <t>44804103</t>
  </si>
  <si>
    <t>ТОВАРИСТВО З ОБМЕЖЕНОЮ ВІДПОВІДАЛЬНІСТЮ "ХОРТ ТРАНС"</t>
  </si>
  <si>
    <t>44962591</t>
  </si>
  <si>
    <t>ТОВАРИСТВО З ОБМЕЖЕНОЮ ВІДПОВІДАЛЬНІСТЮ "ВАСЬКО ТРАНС ЮА"</t>
  </si>
  <si>
    <t>3416919474</t>
  </si>
  <si>
    <t>ВАСЬКО ІВАН ІВАНОВИЧ</t>
  </si>
  <si>
    <t>45420951</t>
  </si>
  <si>
    <t>ТОВАРИСТВО З ОБМЕЖЕНОЮ ВІДПОВІДАЛЬНІСТЮ "КОНВОЙ ЮЕЙ"</t>
  </si>
  <si>
    <t>22580110</t>
  </si>
  <si>
    <t>ПРИВАТНЕ ПІДПРИЄМСТВО-ФІРМА "НОРДЕК"</t>
  </si>
  <si>
    <t>2500003916</t>
  </si>
  <si>
    <t>МАРТИНЧУК ПАВЛО ВАСИЛЬОВИЧ</t>
  </si>
  <si>
    <t>3292701197</t>
  </si>
  <si>
    <t>ВАСЬКО ВАСИЛЬ ВАСИЛЬОВИЧ</t>
  </si>
  <si>
    <t>2927722676</t>
  </si>
  <si>
    <t>ФЕЛЬЦАН ВІКТОР ВАСИЛЬОВИЧ</t>
  </si>
  <si>
    <t>13.10.2025 09:16</t>
  </si>
  <si>
    <t>13.10.2025 10:25</t>
  </si>
  <si>
    <t>13.10.2025 10:27</t>
  </si>
  <si>
    <t>13.10.2025 10:53</t>
  </si>
  <si>
    <t>13.10.2025 11:12</t>
  </si>
  <si>
    <t>13.10.2025 11:16</t>
  </si>
  <si>
    <t>13.10.2025 11:39</t>
  </si>
  <si>
    <t>13.10.2025 12:41</t>
  </si>
  <si>
    <t>13.10.2025 12:54</t>
  </si>
  <si>
    <t>13.10.2025 12:58</t>
  </si>
  <si>
    <t>13.10.2025 13:00</t>
  </si>
  <si>
    <t>13.10.2025 14:04</t>
  </si>
  <si>
    <t>13.10.2025 14:11</t>
  </si>
  <si>
    <t>13.10.2025 14:41</t>
  </si>
  <si>
    <t>13.10.2025 14:47</t>
  </si>
  <si>
    <t>13.10.2025 15:09</t>
  </si>
  <si>
    <t>13.10.2025 15:32</t>
  </si>
  <si>
    <t>13.10.2025 15:47</t>
  </si>
  <si>
    <t>13.10.2025 17:52</t>
  </si>
  <si>
    <t>13.10.2025 18:00</t>
  </si>
  <si>
    <t>13.10.2025 18:24</t>
  </si>
  <si>
    <t>13.10.2025 18:58</t>
  </si>
  <si>
    <t>13.10.2025 19:39</t>
  </si>
  <si>
    <t>13.10.2025 21:33</t>
  </si>
  <si>
    <t>13.10.2025 21:40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</si>
</sst>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8"/>
  <sheetViews>
    <sheetView tabSelected="1" zoomScaleNormal="100" zoomScaleSheetLayoutView="83" workbookViewId="0">
      <pane ySplit="3" topLeftCell="A211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601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787</v>
      </c>
      <c r="F3" s="3">
        <f>SUM(F4:F2000)</f>
        <v>2411</v>
      </c>
      <c r="G3" s="3">
        <f>SUM(G4:G2000)</f>
        <v>3198</v>
      </c>
      <c r="H3" s="10">
        <f>E3/G3</f>
        <v>0.24609130706691681</v>
      </c>
      <c r="I3" s="10">
        <f>F3/G3</f>
        <v>0.75390869293308316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  <c r="H8" s="6"/>
      <c r="I8" s="6"/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  <c r="H10" s="6"/>
      <c r="I10" s="6"/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  <c r="H11" s="6"/>
      <c r="I11" s="6"/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  <c r="H16" s="6"/>
      <c r="I16" s="6"/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  <c r="H18" s="2"/>
      <c r="I18" s="2"/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  <c r="H20" s="2"/>
      <c r="I20" s="2"/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  <c r="H27" s="2"/>
      <c r="I27" s="2"/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  <c r="H28" s="2"/>
      <c r="I28" s="2"/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  <c r="H30" s="2"/>
      <c r="I30" s="2"/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  <c r="H31" s="2"/>
      <c r="I31" s="2"/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  <c r="H32" s="2"/>
      <c r="I32" s="2"/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  <c r="H35" s="2"/>
      <c r="I35" s="2"/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  <c r="H36" s="2"/>
      <c r="I36" s="2"/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566</v>
      </c>
      <c r="C182" s="12" t="s">
        <v>538</v>
      </c>
      <c r="D182" s="12" t="s">
        <v>539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567</v>
      </c>
      <c r="C183" s="12" t="s">
        <v>540</v>
      </c>
      <c r="D183" s="12" t="s">
        <v>541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568</v>
      </c>
      <c r="C184" s="12" t="s">
        <v>542</v>
      </c>
      <c r="D184" s="12" t="s">
        <v>543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569</v>
      </c>
      <c r="C185" s="12" t="s">
        <v>544</v>
      </c>
      <c r="D185" s="12" t="s">
        <v>545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570</v>
      </c>
      <c r="C186" s="12" t="s">
        <v>546</v>
      </c>
      <c r="D186" s="12" t="s">
        <v>547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571</v>
      </c>
      <c r="C187" s="12" t="s">
        <v>548</v>
      </c>
      <c r="D187" s="12" t="s">
        <v>549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572</v>
      </c>
      <c r="C188" s="12" t="s">
        <v>550</v>
      </c>
      <c r="D188" s="12" t="s">
        <v>551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573</v>
      </c>
      <c r="C189" s="12" t="s">
        <v>552</v>
      </c>
      <c r="D189" s="12" t="s">
        <v>553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574</v>
      </c>
      <c r="C190" s="12" t="s">
        <v>554</v>
      </c>
      <c r="D190" s="12" t="s">
        <v>555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575</v>
      </c>
      <c r="C191" s="12" t="s">
        <v>556</v>
      </c>
      <c r="D191" s="12" t="s">
        <v>557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576</v>
      </c>
      <c r="C192" s="12" t="s">
        <v>558</v>
      </c>
      <c r="D192" s="12" t="s">
        <v>559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577</v>
      </c>
      <c r="C193" s="12" t="s">
        <v>560</v>
      </c>
      <c r="D193" s="12" t="s">
        <v>561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578</v>
      </c>
      <c r="C194" s="12" t="s">
        <v>562</v>
      </c>
      <c r="D194" s="12" t="s">
        <v>563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579</v>
      </c>
      <c r="C195" s="12" t="s">
        <v>564</v>
      </c>
      <c r="D195" s="12" t="s">
        <v>565</v>
      </c>
      <c r="E195" s="13">
        <v>3</v>
      </c>
      <c r="F195" s="13">
        <v>2</v>
      </c>
      <c r="G195" s="13">
        <v>5</v>
      </c>
    </row>
    <row r="196" spans="1:7" x14ac:dyDescent="0.3">
      <c r="A196" s="1">
        <v>193</v>
      </c>
      <c r="B196" s="11" t="s">
        <v>588</v>
      </c>
      <c r="C196" s="12" t="s">
        <v>580</v>
      </c>
      <c r="D196" s="12" t="s">
        <v>581</v>
      </c>
      <c r="E196" s="13">
        <v>2</v>
      </c>
      <c r="F196" s="13">
        <v>4</v>
      </c>
      <c r="G196" s="13">
        <v>6</v>
      </c>
    </row>
    <row r="197" spans="1:7" x14ac:dyDescent="0.3">
      <c r="A197" s="1">
        <v>194</v>
      </c>
      <c r="B197" s="11" t="s">
        <v>589</v>
      </c>
      <c r="C197" s="12" t="s">
        <v>582</v>
      </c>
      <c r="D197" s="12" t="s">
        <v>583</v>
      </c>
      <c r="E197" s="14"/>
      <c r="F197" s="13">
        <v>5</v>
      </c>
      <c r="G197" s="13">
        <v>5</v>
      </c>
    </row>
    <row r="198" spans="1:7" x14ac:dyDescent="0.3">
      <c r="A198" s="1">
        <v>195</v>
      </c>
      <c r="B198" s="11" t="s">
        <v>590</v>
      </c>
      <c r="C198" s="12" t="s">
        <v>584</v>
      </c>
      <c r="D198" s="12" t="s">
        <v>585</v>
      </c>
      <c r="E198" s="13">
        <v>4</v>
      </c>
      <c r="F198" s="13">
        <v>1</v>
      </c>
      <c r="G198" s="13">
        <v>5</v>
      </c>
    </row>
    <row r="199" spans="1:7" x14ac:dyDescent="0.3">
      <c r="A199" s="1">
        <v>196</v>
      </c>
      <c r="B199" s="11" t="s">
        <v>591</v>
      </c>
      <c r="C199" s="12" t="s">
        <v>586</v>
      </c>
      <c r="D199" s="12" t="s">
        <v>587</v>
      </c>
      <c r="E199" s="13">
        <v>3</v>
      </c>
      <c r="F199" s="13">
        <v>2</v>
      </c>
      <c r="G199" s="13">
        <v>5</v>
      </c>
    </row>
    <row r="200" spans="1:7" x14ac:dyDescent="0.3">
      <c r="A200" s="1">
        <v>197</v>
      </c>
      <c r="B200" s="11" t="s">
        <v>598</v>
      </c>
      <c r="C200" s="12" t="s">
        <v>592</v>
      </c>
      <c r="D200" s="12" t="s">
        <v>593</v>
      </c>
      <c r="E200" s="13">
        <v>2</v>
      </c>
      <c r="F200" s="13">
        <v>6</v>
      </c>
      <c r="G200" s="13">
        <v>8</v>
      </c>
    </row>
    <row r="201" spans="1:7" x14ac:dyDescent="0.3">
      <c r="A201" s="1">
        <v>198</v>
      </c>
      <c r="B201" s="11" t="s">
        <v>599</v>
      </c>
      <c r="C201" s="12" t="s">
        <v>594</v>
      </c>
      <c r="D201" s="12" t="s">
        <v>595</v>
      </c>
      <c r="E201" s="13">
        <v>3</v>
      </c>
      <c r="F201" s="13">
        <v>3</v>
      </c>
      <c r="G201" s="13">
        <v>6</v>
      </c>
    </row>
    <row r="202" spans="1:7" x14ac:dyDescent="0.3">
      <c r="A202" s="1">
        <v>199</v>
      </c>
      <c r="B202" s="11" t="s">
        <v>600</v>
      </c>
      <c r="C202" s="12" t="s">
        <v>596</v>
      </c>
      <c r="D202" s="12" t="s">
        <v>597</v>
      </c>
      <c r="E202" s="13">
        <v>1</v>
      </c>
      <c r="F202" s="13">
        <v>4</v>
      </c>
      <c r="G202" s="13">
        <v>5</v>
      </c>
    </row>
    <row r="203" spans="1:7" x14ac:dyDescent="0.3">
      <c r="A203" s="1">
        <v>200</v>
      </c>
      <c r="B203" s="11" t="s">
        <v>654</v>
      </c>
      <c r="C203" s="12" t="s">
        <v>602</v>
      </c>
      <c r="D203" s="12" t="s">
        <v>603</v>
      </c>
      <c r="E203" s="13">
        <v>1</v>
      </c>
      <c r="F203" s="13">
        <v>9</v>
      </c>
      <c r="G203" s="13">
        <v>10</v>
      </c>
    </row>
    <row r="204" spans="1:7" x14ac:dyDescent="0.3">
      <c r="A204" s="1">
        <v>201</v>
      </c>
      <c r="B204" s="11" t="s">
        <v>655</v>
      </c>
      <c r="C204" s="12" t="s">
        <v>604</v>
      </c>
      <c r="D204" s="12" t="s">
        <v>605</v>
      </c>
      <c r="E204" s="14"/>
      <c r="F204" s="13">
        <v>5</v>
      </c>
      <c r="G204" s="13">
        <v>5</v>
      </c>
    </row>
    <row r="205" spans="1:7" x14ac:dyDescent="0.3">
      <c r="A205" s="1">
        <v>202</v>
      </c>
      <c r="B205" s="11" t="s">
        <v>656</v>
      </c>
      <c r="C205" s="12" t="s">
        <v>606</v>
      </c>
      <c r="D205" s="12" t="s">
        <v>607</v>
      </c>
      <c r="E205" s="14"/>
      <c r="F205" s="13">
        <v>3</v>
      </c>
      <c r="G205" s="13">
        <v>3</v>
      </c>
    </row>
    <row r="206" spans="1:7" x14ac:dyDescent="0.3">
      <c r="A206" s="1">
        <v>203</v>
      </c>
      <c r="B206" s="11" t="s">
        <v>657</v>
      </c>
      <c r="C206" s="12" t="s">
        <v>608</v>
      </c>
      <c r="D206" s="12" t="s">
        <v>609</v>
      </c>
      <c r="E206" s="13">
        <v>7</v>
      </c>
      <c r="F206" s="13">
        <v>8</v>
      </c>
      <c r="G206" s="13">
        <v>15</v>
      </c>
    </row>
    <row r="207" spans="1:7" x14ac:dyDescent="0.3">
      <c r="A207" s="1">
        <v>204</v>
      </c>
      <c r="B207" s="11" t="s">
        <v>658</v>
      </c>
      <c r="C207" s="12" t="s">
        <v>610</v>
      </c>
      <c r="D207" s="12" t="s">
        <v>611</v>
      </c>
      <c r="E207" s="13">
        <v>4</v>
      </c>
      <c r="F207" s="13">
        <v>2</v>
      </c>
      <c r="G207" s="13">
        <v>6</v>
      </c>
    </row>
    <row r="208" spans="1:7" x14ac:dyDescent="0.3">
      <c r="A208" s="1">
        <v>205</v>
      </c>
      <c r="B208" s="11" t="s">
        <v>659</v>
      </c>
      <c r="C208" s="12" t="s">
        <v>612</v>
      </c>
      <c r="D208" s="12" t="s">
        <v>613</v>
      </c>
      <c r="E208" s="14"/>
      <c r="F208" s="13">
        <v>9</v>
      </c>
      <c r="G208" s="13">
        <v>9</v>
      </c>
    </row>
    <row r="209" spans="1:7" x14ac:dyDescent="0.3">
      <c r="A209" s="1">
        <v>206</v>
      </c>
      <c r="B209" s="11" t="s">
        <v>660</v>
      </c>
      <c r="C209" s="12" t="s">
        <v>614</v>
      </c>
      <c r="D209" s="12" t="s">
        <v>615</v>
      </c>
      <c r="E209" s="13">
        <v>2</v>
      </c>
      <c r="F209" s="13">
        <v>3</v>
      </c>
      <c r="G209" s="13">
        <v>5</v>
      </c>
    </row>
    <row r="210" spans="1:7" x14ac:dyDescent="0.3">
      <c r="A210" s="1">
        <v>207</v>
      </c>
      <c r="B210" s="11" t="s">
        <v>661</v>
      </c>
      <c r="C210" s="12" t="s">
        <v>616</v>
      </c>
      <c r="D210" s="12" t="s">
        <v>617</v>
      </c>
      <c r="E210" s="14"/>
      <c r="F210" s="13">
        <v>4</v>
      </c>
      <c r="G210" s="13">
        <v>4</v>
      </c>
    </row>
    <row r="211" spans="1:7" x14ac:dyDescent="0.3">
      <c r="A211" s="1">
        <v>208</v>
      </c>
      <c r="B211" s="11" t="s">
        <v>662</v>
      </c>
      <c r="C211" s="12" t="s">
        <v>618</v>
      </c>
      <c r="D211" s="12" t="s">
        <v>619</v>
      </c>
      <c r="E211" s="13">
        <v>5</v>
      </c>
      <c r="F211" s="13">
        <v>2</v>
      </c>
      <c r="G211" s="13">
        <v>7</v>
      </c>
    </row>
    <row r="212" spans="1:7" x14ac:dyDescent="0.3">
      <c r="A212" s="1">
        <v>209</v>
      </c>
      <c r="B212" s="11" t="s">
        <v>663</v>
      </c>
      <c r="C212" s="12" t="s">
        <v>620</v>
      </c>
      <c r="D212" s="12" t="s">
        <v>621</v>
      </c>
      <c r="E212" s="13">
        <v>1</v>
      </c>
      <c r="F212" s="13">
        <v>7</v>
      </c>
      <c r="G212" s="13">
        <v>8</v>
      </c>
    </row>
    <row r="213" spans="1:7" x14ac:dyDescent="0.3">
      <c r="A213" s="1">
        <v>210</v>
      </c>
      <c r="B213" s="11" t="s">
        <v>664</v>
      </c>
      <c r="C213" s="12" t="s">
        <v>622</v>
      </c>
      <c r="D213" s="12" t="s">
        <v>623</v>
      </c>
      <c r="E213" s="14"/>
      <c r="F213" s="13">
        <v>43</v>
      </c>
      <c r="G213" s="13">
        <v>43</v>
      </c>
    </row>
    <row r="214" spans="1:7" x14ac:dyDescent="0.3">
      <c r="A214" s="1">
        <v>211</v>
      </c>
      <c r="B214" s="11" t="s">
        <v>665</v>
      </c>
      <c r="C214" s="12" t="s">
        <v>624</v>
      </c>
      <c r="D214" s="12" t="s">
        <v>625</v>
      </c>
      <c r="E214" s="13">
        <v>3</v>
      </c>
      <c r="F214" s="13">
        <v>3</v>
      </c>
      <c r="G214" s="13">
        <v>6</v>
      </c>
    </row>
    <row r="215" spans="1:7" ht="28.8" x14ac:dyDescent="0.3">
      <c r="A215" s="1">
        <v>212</v>
      </c>
      <c r="B215" s="11" t="s">
        <v>666</v>
      </c>
      <c r="C215" s="12" t="s">
        <v>626</v>
      </c>
      <c r="D215" s="12" t="s">
        <v>627</v>
      </c>
      <c r="E215" s="13">
        <v>2</v>
      </c>
      <c r="F215" s="13">
        <v>6</v>
      </c>
      <c r="G215" s="13">
        <v>8</v>
      </c>
    </row>
    <row r="216" spans="1:7" x14ac:dyDescent="0.3">
      <c r="A216" s="1">
        <v>213</v>
      </c>
      <c r="B216" s="11" t="s">
        <v>666</v>
      </c>
      <c r="C216" s="12" t="s">
        <v>628</v>
      </c>
      <c r="D216" s="12" t="s">
        <v>629</v>
      </c>
      <c r="E216" s="13">
        <v>4</v>
      </c>
      <c r="F216" s="13">
        <v>3</v>
      </c>
      <c r="G216" s="13">
        <v>7</v>
      </c>
    </row>
    <row r="217" spans="1:7" x14ac:dyDescent="0.3">
      <c r="A217" s="1">
        <v>214</v>
      </c>
      <c r="B217" s="11" t="s">
        <v>667</v>
      </c>
      <c r="C217" s="12" t="s">
        <v>630</v>
      </c>
      <c r="D217" s="12" t="s">
        <v>631</v>
      </c>
      <c r="E217" s="14"/>
      <c r="F217" s="13">
        <v>5</v>
      </c>
      <c r="G217" s="13">
        <v>5</v>
      </c>
    </row>
    <row r="218" spans="1:7" x14ac:dyDescent="0.3">
      <c r="A218" s="1">
        <v>215</v>
      </c>
      <c r="B218" s="11" t="s">
        <v>668</v>
      </c>
      <c r="C218" s="12" t="s">
        <v>632</v>
      </c>
      <c r="D218" s="12" t="s">
        <v>633</v>
      </c>
      <c r="E218" s="13">
        <v>1</v>
      </c>
      <c r="F218" s="13">
        <v>13</v>
      </c>
      <c r="G218" s="13">
        <v>14</v>
      </c>
    </row>
    <row r="219" spans="1:7" x14ac:dyDescent="0.3">
      <c r="A219" s="1">
        <v>216</v>
      </c>
      <c r="B219" s="11" t="s">
        <v>669</v>
      </c>
      <c r="C219" s="12" t="s">
        <v>634</v>
      </c>
      <c r="D219" s="12" t="s">
        <v>635</v>
      </c>
      <c r="E219" s="13">
        <v>4</v>
      </c>
      <c r="F219" s="14"/>
      <c r="G219" s="13">
        <v>4</v>
      </c>
    </row>
    <row r="220" spans="1:7" ht="28.8" x14ac:dyDescent="0.3">
      <c r="A220" s="1">
        <v>217</v>
      </c>
      <c r="B220" s="11" t="s">
        <v>670</v>
      </c>
      <c r="C220" s="12" t="s">
        <v>636</v>
      </c>
      <c r="D220" s="12" t="s">
        <v>637</v>
      </c>
      <c r="E220" s="13">
        <v>9</v>
      </c>
      <c r="F220" s="13">
        <v>38</v>
      </c>
      <c r="G220" s="13">
        <v>47</v>
      </c>
    </row>
    <row r="221" spans="1:7" x14ac:dyDescent="0.3">
      <c r="A221" s="1">
        <v>218</v>
      </c>
      <c r="B221" s="11" t="s">
        <v>671</v>
      </c>
      <c r="C221" s="12" t="s">
        <v>638</v>
      </c>
      <c r="D221" s="12" t="s">
        <v>639</v>
      </c>
      <c r="E221" s="13">
        <v>2</v>
      </c>
      <c r="F221" s="13">
        <v>7</v>
      </c>
      <c r="G221" s="13">
        <v>9</v>
      </c>
    </row>
    <row r="222" spans="1:7" x14ac:dyDescent="0.3">
      <c r="A222" s="1">
        <v>219</v>
      </c>
      <c r="B222" s="11" t="s">
        <v>672</v>
      </c>
      <c r="C222" s="12" t="s">
        <v>640</v>
      </c>
      <c r="D222" s="12" t="s">
        <v>641</v>
      </c>
      <c r="E222" s="13">
        <v>2</v>
      </c>
      <c r="F222" s="13">
        <v>6</v>
      </c>
      <c r="G222" s="13">
        <v>8</v>
      </c>
    </row>
    <row r="223" spans="1:7" x14ac:dyDescent="0.3">
      <c r="A223" s="1">
        <v>220</v>
      </c>
      <c r="B223" s="11" t="s">
        <v>673</v>
      </c>
      <c r="C223" s="12" t="s">
        <v>642</v>
      </c>
      <c r="D223" s="12" t="s">
        <v>643</v>
      </c>
      <c r="E223" s="13">
        <v>2</v>
      </c>
      <c r="F223" s="13">
        <v>1</v>
      </c>
      <c r="G223" s="13">
        <v>3</v>
      </c>
    </row>
    <row r="224" spans="1:7" x14ac:dyDescent="0.3">
      <c r="A224" s="1">
        <v>221</v>
      </c>
      <c r="B224" s="11" t="s">
        <v>674</v>
      </c>
      <c r="C224" s="12" t="s">
        <v>644</v>
      </c>
      <c r="D224" s="12" t="s">
        <v>645</v>
      </c>
      <c r="E224" s="14"/>
      <c r="F224" s="13">
        <v>13</v>
      </c>
      <c r="G224" s="13">
        <v>13</v>
      </c>
    </row>
    <row r="225" spans="1:7" x14ac:dyDescent="0.3">
      <c r="A225" s="1">
        <v>222</v>
      </c>
      <c r="B225" s="11" t="s">
        <v>675</v>
      </c>
      <c r="C225" s="12" t="s">
        <v>646</v>
      </c>
      <c r="D225" s="12" t="s">
        <v>647</v>
      </c>
      <c r="E225" s="13">
        <v>2</v>
      </c>
      <c r="F225" s="13">
        <v>5</v>
      </c>
      <c r="G225" s="13">
        <v>7</v>
      </c>
    </row>
    <row r="226" spans="1:7" x14ac:dyDescent="0.3">
      <c r="A226" s="1">
        <v>223</v>
      </c>
      <c r="B226" s="11" t="s">
        <v>676</v>
      </c>
      <c r="C226" s="12" t="s">
        <v>648</v>
      </c>
      <c r="D226" s="12" t="s">
        <v>649</v>
      </c>
      <c r="E226" s="14"/>
      <c r="F226" s="13">
        <v>15</v>
      </c>
      <c r="G226" s="13">
        <v>15</v>
      </c>
    </row>
    <row r="227" spans="1:7" x14ac:dyDescent="0.3">
      <c r="A227" s="1">
        <v>224</v>
      </c>
      <c r="B227" s="11" t="s">
        <v>677</v>
      </c>
      <c r="C227" s="12" t="s">
        <v>650</v>
      </c>
      <c r="D227" s="12" t="s">
        <v>651</v>
      </c>
      <c r="E227" s="13">
        <v>2</v>
      </c>
      <c r="F227" s="13">
        <v>8</v>
      </c>
      <c r="G227" s="13">
        <v>10</v>
      </c>
    </row>
    <row r="228" spans="1:7" x14ac:dyDescent="0.3">
      <c r="A228" s="1">
        <v>225</v>
      </c>
      <c r="B228" s="11" t="s">
        <v>678</v>
      </c>
      <c r="C228" s="12" t="s">
        <v>652</v>
      </c>
      <c r="D228" s="12" t="s">
        <v>653</v>
      </c>
      <c r="E228" s="13">
        <v>1</v>
      </c>
      <c r="F228" s="13">
        <v>4</v>
      </c>
      <c r="G228" s="13">
        <v>5</v>
      </c>
    </row>
  </sheetData>
  <sortState xmlns:xlrd2="http://schemas.microsoft.com/office/spreadsheetml/2017/richdata2" ref="A4:I228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2025-10-13T21:04:18Z</dcterms:modified>
</cp:coreProperties>
</file>